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uario\Desktop\D I F   2 0  1 8\CUENTA PUBLICA\2025\SEGUNDO TRIMESTRE 2025\DIGITAL\"/>
    </mc:Choice>
  </mc:AlternateContent>
  <xr:revisionPtr revIDLastSave="0" documentId="13_ncr:1_{61EDDC68-89AE-4597-9EA6-54010734B4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<sst xmlns="http://schemas.openxmlformats.org/spreadsheetml/2006/main" count="55" uniqueCount="55">
  <si>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</si>
  <si>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</si>
  <si>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</si>
  <si>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</si>
  <si>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</si>
  <si>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</si>
  <si>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</si>
  <si>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</si>
  <si>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</si>
  <si>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</si>
  <si>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</si>
  <si>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</si>
  <si>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</si>
  <si>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</si>
  <si>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</si>
  <si>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</si>
  <si>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</si>
  <si>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</si>
  <si>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</si>
  <si>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</si>
  <si>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</si>
  <si>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</si>
  <si>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</si>
  <si>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</si>
  <si>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</si>
  <si>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</si>
  <si>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</si>
  <si>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</si>
  <si>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</si>
  <si>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</si>
  <si>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</si>
  <si>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</si>
  <si>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</si>
  <si>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</si>
  <si>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</si>
  <si>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</si>
  <si>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</si>
  <si>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</si>
  <si>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</si>
  <si>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</si>
  <si>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</si>
  <si>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</si>
  <si>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</si>
  <si>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</si>
  <si>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</si>
  <si>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</si>
  <si>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</si>
  <si>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</si>
  <si>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</si>
  <si>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</si>
  <si>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</si>
  <si>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</si>
  <si>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</si>
  <si>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</si>
  <si>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para el Desarrollo Integral de la Familia del Municipio de San Felipe, Gto.
Estado de Cambios en la Situación Financiera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</si>
</sst>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1409700</xdr:colOff>
      <xdr:row>63</xdr:row>
      <xdr:rowOff>123825</xdr:rowOff>
    </xdr:from>
    <xdr:to>
      <xdr:col>2</xdr:col>
      <xdr:colOff>871330</xdr:colOff>
      <xdr:row>69</xdr:row>
      <xdr:rowOff>47625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391DC96-E647-4BA5-A8FB-13B414257F43}"/>
            </a:ext>
          </a:extLst>
        </xdr:cNvPr>
        <xdr:cNvSpPr txBox="1"/>
      </xdr:nvSpPr>
      <xdr:spPr>
        <a:xfrm>
          <a:off x="1409700" y="9801225"/>
          <a:ext cx="6129130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   Ing.</a:t>
          </a:r>
          <a:r>
            <a:rPr lang="es-MX" sz="1100" baseline="0"/>
            <a:t> Miguel Angel Flores Solis</a:t>
          </a:r>
          <a:r>
            <a:rPr lang="es-MX" sz="1100"/>
            <a:t>                                             Lic. Laura Paileth Verdin Rodriguez</a:t>
          </a:r>
        </a:p>
        <a:p>
          <a:r>
            <a:rPr lang="es-MX" sz="1100"/>
            <a:t>           Director</a:t>
          </a:r>
          <a:r>
            <a:rPr lang="es-MX" sz="1100" baseline="0"/>
            <a:t> General SMDIF                                                          Administradora SMDIF    </a:t>
          </a:r>
        </a:p>
        <a:p>
          <a:r>
            <a:rPr lang="es-MX" sz="1100" baseline="0"/>
            <a:t>                     Autorizo                                                                                             Elaboro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topLeftCell="A28" zoomScaleNormal="100" zoomScaleSheetLayoutView="80" workbookViewId="0">
      <selection activeCell="H65" sqref="H65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0</v>
      </c>
      <c r="C3" s="15">
        <f>C4+C13</f>
        <v>1973091.33</v>
      </c>
    </row>
    <row r="4" spans="1:3" ht="11.25" customHeight="1" x14ac:dyDescent="0.2">
      <c r="A4" s="9" t="s">
        <v>7</v>
      </c>
      <c r="B4" s="15">
        <f>SUM(B5:B11)</f>
        <v>0</v>
      </c>
      <c r="C4" s="15">
        <f>SUM(C5:C11)</f>
        <v>1723091.33</v>
      </c>
    </row>
    <row r="5" spans="1:3" ht="11.25" customHeight="1" x14ac:dyDescent="0.2">
      <c r="A5" s="10" t="s">
        <v>14</v>
      </c>
      <c r="B5" s="16">
        <v>0</v>
      </c>
      <c r="C5" s="16">
        <v>1410172.83</v>
      </c>
    </row>
    <row r="6" spans="1:3" ht="11.25" customHeight="1" x14ac:dyDescent="0.2">
      <c r="A6" s="10" t="s">
        <v>15</v>
      </c>
      <c r="B6" s="16">
        <v>0</v>
      </c>
      <c r="C6" s="16">
        <v>168558.5</v>
      </c>
    </row>
    <row r="7" spans="1:3" ht="11.25" customHeight="1" x14ac:dyDescent="0.2">
      <c r="A7" s="10" t="s">
        <v>16</v>
      </c>
      <c r="B7" s="16">
        <v>0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144360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250000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0</v>
      </c>
    </row>
    <row r="17" spans="1:3" ht="11.25" customHeight="1" x14ac:dyDescent="0.2">
      <c r="A17" s="10" t="s">
        <v>22</v>
      </c>
      <c r="B17" s="16">
        <v>0</v>
      </c>
      <c r="C17" s="16">
        <v>250000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0</v>
      </c>
      <c r="C24" s="15">
        <f>C25+C35</f>
        <v>344340.7</v>
      </c>
    </row>
    <row r="25" spans="1:3" ht="11.25" customHeight="1" x14ac:dyDescent="0.2">
      <c r="A25" s="9" t="s">
        <v>9</v>
      </c>
      <c r="B25" s="15">
        <f>SUM(B26:B33)</f>
        <v>0</v>
      </c>
      <c r="C25" s="15">
        <f>SUM(C26:C33)</f>
        <v>344340.7</v>
      </c>
    </row>
    <row r="26" spans="1:3" ht="11.25" customHeight="1" x14ac:dyDescent="0.2">
      <c r="A26" s="10" t="s">
        <v>28</v>
      </c>
      <c r="B26" s="16">
        <v>0</v>
      </c>
      <c r="C26" s="16">
        <v>344340.7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2317432.0300000003</v>
      </c>
      <c r="C43" s="15">
        <f>C45+C50+C57</f>
        <v>0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2317432.0300000003</v>
      </c>
      <c r="C50" s="15">
        <f>SUM(C51:C55)</f>
        <v>0</v>
      </c>
    </row>
    <row r="51" spans="1:3" ht="11.25" customHeight="1" x14ac:dyDescent="0.2">
      <c r="A51" s="10" t="s">
        <v>43</v>
      </c>
      <c r="B51" s="16">
        <v>2098321.7000000002</v>
      </c>
      <c r="C51" s="16">
        <v>0</v>
      </c>
    </row>
    <row r="52" spans="1:3" ht="11.25" customHeight="1" x14ac:dyDescent="0.2">
      <c r="A52" s="10" t="s">
        <v>44</v>
      </c>
      <c r="B52" s="16">
        <v>219110.33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2017-12-15T19:17:38Z</cp:lastPrinted>
  <dcterms:created xsi:type="dcterms:W3CDTF">2012-12-11T20:26:08Z</dcterms:created>
  <dcterms:modified xsi:type="dcterms:W3CDTF">2025-07-17T17:45:41Z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